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700" windowHeight="11760" firstSheet="1" activeTab="1"/>
  </bookViews>
  <sheets>
    <sheet name="Додаток 5" sheetId="5" state="hidden" r:id="rId1"/>
    <sheet name="320" sheetId="7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0" i="7" l="1"/>
  <c r="D10" i="7"/>
  <c r="E10" i="7"/>
  <c r="F10" i="7"/>
  <c r="H10" i="7"/>
  <c r="O10" i="7"/>
  <c r="P10" i="7"/>
  <c r="X10" i="7"/>
  <c r="Z10" i="7"/>
  <c r="AA10" i="7"/>
  <c r="AD10" i="7"/>
  <c r="AF10" i="7"/>
  <c r="AG10" i="7"/>
  <c r="AH10" i="7"/>
  <c r="AI10" i="7"/>
  <c r="AS10" i="7"/>
  <c r="AT10" i="7"/>
  <c r="AU10" i="7"/>
  <c r="AZ10" i="7"/>
  <c r="BB10" i="7"/>
  <c r="BC10" i="7"/>
  <c r="BD10" i="7"/>
  <c r="BE10" i="7"/>
</calcChain>
</file>

<file path=xl/sharedStrings.xml><?xml version="1.0" encoding="utf-8"?>
<sst xmlns="http://schemas.openxmlformats.org/spreadsheetml/2006/main" count="134" uniqueCount="74">
  <si>
    <t>Найменування банку</t>
  </si>
  <si>
    <t xml:space="preserve">№ з/п
</t>
  </si>
  <si>
    <t>Загальна сума регулятивного капіталу (РК)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</si>
  <si>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</si>
  <si>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</si>
  <si>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</si>
  <si>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</si>
  <si>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</si>
  <si>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</si>
  <si>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r>
      <t xml:space="preserve"> Норматив достатності (адекватності) регулятивного капіт</t>
    </r>
    <r>
      <rPr>
        <sz val="12"/>
        <rFont val="Times New Roman"/>
        <family val="1"/>
        <charset val="204"/>
      </rPr>
      <t>алу (Н2)</t>
    </r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</si>
  <si>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</si>
  <si>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</si>
  <si>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</si>
  <si>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</si>
  <si>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</si>
  <si>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</si>
  <si>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</si>
  <si>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</si>
  <si>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</si>
  <si>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</si>
  <si>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</si>
  <si>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</si>
  <si>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</si>
  <si>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</si>
  <si>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</si>
  <si>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</si>
  <si>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</si>
  <si>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</si>
  <si>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</si>
  <si>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</si>
  <si>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</si>
  <si>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</si>
  <si>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</si>
  <si>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</si>
  <si>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</si>
  <si>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</si>
  <si>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</si>
  <si>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</si>
  <si>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</si>
  <si>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</si>
  <si>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</si>
  <si>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</si>
  <si>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</si>
  <si>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</si>
  <si>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</si>
  <si>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</si>
  <si>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</si>
  <si>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 xml:space="preserve"> з коефіцієнтом ризику 0%, сума</t>
  </si>
  <si>
    <t xml:space="preserve"> з коефіцієнтом ризику 10%, сума</t>
  </si>
  <si>
    <t xml:space="preserve"> з коефіцієнтом ризику 20%, сума</t>
  </si>
  <si>
    <t>з коефіцієнтом ризику 35%, сума</t>
  </si>
  <si>
    <t>з коефіцієнтом ризику 50%, сума</t>
  </si>
  <si>
    <t>з коефіцієнтом ризику 100%, сума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</si>
  <si>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</si>
  <si>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</si>
  <si>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</si>
  <si>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</si>
  <si>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</si>
  <si>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</si>
  <si>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коригу-вання основного капіталу згідно з розпорядчими актами Національно-го банку України</t>
  </si>
  <si>
    <t>капітальний інструмент з умовами списання/ конверсії щодо якого отримано дозвіл НБУ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</si>
  <si>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</si>
  <si>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 xml:space="preserve"> активи з права користування, базовими активами за якими є нематеріальні активи за мінусом суми зносу</t>
  </si>
  <si>
    <r>
      <t xml:space="preserve"> Норматив достатності (адекватності) регулятивного капіт</t>
    </r>
    <r>
      <rPr>
        <sz val="11"/>
        <rFont val="Times New Roman"/>
        <family val="1"/>
        <charset val="204"/>
      </rPr>
      <t>алу (Н2)</t>
    </r>
  </si>
  <si>
    <t>Таблиця</t>
  </si>
  <si>
    <t>(тис.грн)</t>
  </si>
  <si>
    <t>(зазначаються число та місяць)</t>
  </si>
  <si>
    <t>Нормативи та складові розрахунку регулятивного капіталу станом на __________________ 20______року</t>
  </si>
  <si>
    <t>балансова вартість позалістингових цінних паперів (крім цінних паперів, емітованих центральними органами виконавчої влади України, Національним банком України та Державною іпотечною установою та органами місцевого самоврядування), які обліковуються за справедливою вартістю</t>
  </si>
  <si>
    <t xml:space="preserve"> з коефіцієнтом ризику 30%, сума</t>
  </si>
  <si>
    <t xml:space="preserve"> з коефіцієнтом ризику 75%, сума</t>
  </si>
  <si>
    <t>АТ "БАНК ІНВЕСТИЦІЙ ТА ЗАОЩАДЖЕНЬ"</t>
  </si>
  <si>
    <t>боргові цінні папери, емітовані в іноземній валюті центральними органами виконавчої влади України/місцевого самоврядування України з коефіцієнтом ризику Х*, сума</t>
  </si>
  <si>
    <t>Нормативи капіталу та їх складових станом на 01 червня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</si>
</sst>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1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1" fillId="0" borderId="0"/>
    <xf numFmtId="0" fontId="15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right" vertical="top"/>
    </xf>
    <xf numFmtId="0" fontId="16" fillId="0" borderId="0">
      <alignment horizontal="center" vertical="top"/>
    </xf>
    <xf numFmtId="0" fontId="16" fillId="0" borderId="0">
      <alignment horizontal="left" vertical="top"/>
    </xf>
    <xf numFmtId="0" fontId="16" fillId="0" borderId="0">
      <alignment horizontal="right" vertical="top"/>
    </xf>
  </cellStyleXfs>
  <cellXfs count="85">
    <xf numFmtId="0" fontId="0" fillId="0" borderId="0" xfId="0"/>
    <xf numFmtId="0" fontId="3" fillId="0" borderId="4" xfId="1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Fill="1"/>
    <xf numFmtId="0" fontId="4" fillId="2" borderId="0" xfId="0" applyFont="1" applyFill="1" applyBorder="1" applyAlignment="1">
      <alignment horizontal="right"/>
    </xf>
    <xf numFmtId="0" fontId="0" fillId="2" borderId="6" xfId="0" applyFill="1" applyBorder="1"/>
    <xf numFmtId="0" fontId="4" fillId="2" borderId="6" xfId="0" applyFont="1" applyFill="1" applyBorder="1" applyAlignment="1">
      <alignment horizontal="right"/>
    </xf>
    <xf numFmtId="0" fontId="0" fillId="0" borderId="0" xfId="0" applyBorder="1"/>
    <xf numFmtId="0" fontId="2" fillId="2" borderId="0" xfId="1" applyFont="1" applyFill="1" applyBorder="1" applyAlignment="1">
      <alignment horizontal="center" vertical="top"/>
    </xf>
    <xf numFmtId="0" fontId="0" fillId="2" borderId="0" xfId="0" applyFill="1" applyBorder="1"/>
    <xf numFmtId="0" fontId="2" fillId="2" borderId="6" xfId="1" applyFont="1" applyFill="1" applyBorder="1" applyAlignment="1">
      <alignment horizontal="center" vertical="top"/>
    </xf>
    <xf numFmtId="0" fontId="0" fillId="0" borderId="0" xfId="0" applyFill="1" applyBorder="1"/>
    <xf numFmtId="0" fontId="5" fillId="0" borderId="4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0" fillId="0" borderId="11" xfId="0" applyFill="1" applyBorder="1"/>
    <xf numFmtId="1" fontId="0" fillId="0" borderId="11" xfId="0" applyNumberFormat="1" applyFill="1" applyBorder="1"/>
    <xf numFmtId="4" fontId="0" fillId="0" borderId="11" xfId="0" applyNumberFormat="1" applyFill="1" applyBorder="1"/>
    <xf numFmtId="1" fontId="0" fillId="0" borderId="0" xfId="0" applyNumberFormat="1"/>
    <xf numFmtId="0" fontId="8" fillId="0" borderId="11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top"/>
    </xf>
    <xf numFmtId="0" fontId="3" fillId="0" borderId="1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textRotation="90" wrapText="1"/>
    </xf>
    <xf numFmtId="164" fontId="9" fillId="0" borderId="2" xfId="1" applyNumberFormat="1" applyFont="1" applyFill="1" applyBorder="1" applyAlignment="1">
      <alignment horizontal="center" vertical="center" textRotation="90" wrapText="1"/>
    </xf>
    <xf numFmtId="164" fontId="9" fillId="0" borderId="3" xfId="1" applyNumberFormat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textRotation="90" wrapText="1"/>
    </xf>
    <xf numFmtId="164" fontId="13" fillId="0" borderId="3" xfId="1" applyNumberFormat="1" applyFont="1" applyFill="1" applyBorder="1" applyAlignment="1">
      <alignment horizontal="center" vertical="center" textRotation="90" wrapText="1"/>
    </xf>
    <xf numFmtId="0" fontId="8" fillId="0" borderId="5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</cellXfs>
  <cellStyles count="10">
    <cellStyle name="S0" xfId="4"/>
    <cellStyle name="S1" xfId="5"/>
    <cellStyle name="S2" xfId="6"/>
    <cellStyle name="S3" xfId="7"/>
    <cellStyle name="S4" xfId="8"/>
    <cellStyle name="S5" xfId="9"/>
    <cellStyle name="Звичайний 2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w_Stat/doc_form/2020/06/&#1065;&#1086;&#1084;&#1110;&#1089;&#1103;&#1095;&#1085;&#1110;/6DX/&#1050;&#1086;&#1087;&#1080;&#1103;%20NX_BS%20N1D_11%20(05)%20&#1057;&#1082;&#1083;&#1072;&#1076;&#1086;&#1074;&#1110;%20&#1077;&#1082;&#1086;&#1085;&#1086;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0АТ &quot;БАНК ІНВЕСТИЦІЙ ТА ЗАОЩ"/>
    </sheetNames>
    <sheetDataSet>
      <sheetData sheetId="0">
        <row r="12">
          <cell r="V12">
            <v>613107.17469999997</v>
          </cell>
        </row>
        <row r="16">
          <cell r="BX16">
            <v>1604686.0413299999</v>
          </cell>
        </row>
        <row r="20">
          <cell r="V20">
            <v>25857.007000000001</v>
          </cell>
        </row>
        <row r="21">
          <cell r="V21">
            <v>23754.231</v>
          </cell>
          <cell r="BX21">
            <v>213946.63816</v>
          </cell>
        </row>
        <row r="22">
          <cell r="V22">
            <v>2102.7759999999998</v>
          </cell>
        </row>
        <row r="23">
          <cell r="BY23">
            <v>40760.626109999997</v>
          </cell>
          <cell r="BZ23">
            <v>4791546.4966800008</v>
          </cell>
        </row>
        <row r="28">
          <cell r="V28">
            <v>508704.60840000003</v>
          </cell>
        </row>
        <row r="33">
          <cell r="V33">
            <v>104402.56630000001</v>
          </cell>
        </row>
        <row r="35">
          <cell r="V35">
            <v>104402.56630000001</v>
          </cell>
        </row>
        <row r="36">
          <cell r="V36">
            <v>104402.56630000001</v>
          </cell>
        </row>
        <row r="39">
          <cell r="V39">
            <v>181348.92528</v>
          </cell>
        </row>
        <row r="40">
          <cell r="V40">
            <v>24278.644410000001</v>
          </cell>
        </row>
        <row r="43">
          <cell r="V43">
            <v>88868.057799999995</v>
          </cell>
        </row>
        <row r="45">
          <cell r="V45">
            <v>88868.057799999995</v>
          </cell>
        </row>
        <row r="46">
          <cell r="V46">
            <v>471.05968000000001</v>
          </cell>
        </row>
        <row r="47">
          <cell r="V47">
            <v>34544.274640000003</v>
          </cell>
        </row>
        <row r="48">
          <cell r="V48">
            <v>22658.388729999999</v>
          </cell>
        </row>
        <row r="64">
          <cell r="V64">
            <v>12.6664300119382</v>
          </cell>
        </row>
        <row r="67">
          <cell r="V67">
            <v>4898404.1157950005</v>
          </cell>
        </row>
        <row r="68">
          <cell r="V68">
            <v>30874.176950000001</v>
          </cell>
        </row>
        <row r="69">
          <cell r="V69">
            <v>88868.057799999995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E15" sqref="E15"/>
    </sheetView>
  </sheetViews>
  <sheetFormatPr defaultRowHeight="15" x14ac:dyDescent="0.25"/>
  <cols>
    <col min="1" max="1" width="9.140625" customWidth="1"/>
    <col min="5" max="5" width="14.85546875" customWidth="1"/>
    <col min="12" max="12" width="18" customWidth="1"/>
    <col min="18" max="18" width="11" customWidth="1"/>
    <col min="20" max="20" width="12" customWidth="1"/>
    <col min="27" max="27" width="12.140625" customWidth="1"/>
    <col min="28" max="28" width="14.7109375" customWidth="1"/>
    <col min="32" max="32" width="21.85546875" customWidth="1"/>
    <col min="33" max="33" width="16.28515625" customWidth="1"/>
    <col min="35" max="35" width="15.42578125" customWidth="1"/>
    <col min="37" max="37" width="12.42578125" customWidth="1"/>
    <col min="38" max="38" width="11.5703125" customWidth="1"/>
    <col min="40" max="40" width="24.7109375" customWidth="1"/>
    <col min="41" max="41" width="26.42578125" customWidth="1"/>
    <col min="42" max="42" width="13.28515625" customWidth="1"/>
    <col min="43" max="43" width="13.7109375" customWidth="1"/>
    <col min="44" max="44" width="17.28515625" customWidth="1"/>
    <col min="51" max="51" width="19.7109375" customWidth="1"/>
    <col min="52" max="52" width="14.5703125" customWidth="1"/>
  </cols>
  <sheetData>
    <row r="1" spans="1:52" ht="18.75" x14ac:dyDescent="0.2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s="12" customFormat="1" ht="18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24" t="s">
        <v>66</v>
      </c>
      <c r="AG2" s="24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s="12" customFormat="1" ht="18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9" t="s">
        <v>64</v>
      </c>
    </row>
    <row r="4" spans="1:52" s="7" customFormat="1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1" t="s">
        <v>65</v>
      </c>
    </row>
    <row r="5" spans="1:52" ht="15.75" x14ac:dyDescent="0.25">
      <c r="A5" s="49" t="s">
        <v>1</v>
      </c>
      <c r="B5" s="52" t="s">
        <v>0</v>
      </c>
      <c r="C5" s="25" t="s">
        <v>2</v>
      </c>
      <c r="D5" s="25" t="s">
        <v>3</v>
      </c>
      <c r="E5" s="27" t="s">
        <v>4</v>
      </c>
      <c r="F5" s="27" t="s">
        <v>5</v>
      </c>
      <c r="G5" s="25" t="s">
        <v>6</v>
      </c>
      <c r="H5" s="25" t="s">
        <v>7</v>
      </c>
      <c r="I5" s="34" t="s">
        <v>8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6" t="s">
        <v>9</v>
      </c>
      <c r="AR5" s="37"/>
      <c r="AS5" s="37"/>
      <c r="AT5" s="37"/>
      <c r="AU5" s="37"/>
      <c r="AV5" s="37"/>
      <c r="AW5" s="37"/>
      <c r="AX5" s="37"/>
      <c r="AY5" s="37"/>
      <c r="AZ5" s="38"/>
    </row>
    <row r="6" spans="1:52" ht="15.75" x14ac:dyDescent="0.25">
      <c r="A6" s="50"/>
      <c r="B6" s="53"/>
      <c r="C6" s="33"/>
      <c r="D6" s="33"/>
      <c r="E6" s="48"/>
      <c r="F6" s="48"/>
      <c r="G6" s="33"/>
      <c r="H6" s="33"/>
      <c r="I6" s="30" t="s">
        <v>10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2"/>
      <c r="U6" s="39" t="s">
        <v>11</v>
      </c>
      <c r="V6" s="40"/>
      <c r="W6" s="40"/>
      <c r="X6" s="41"/>
      <c r="Y6" s="42" t="s">
        <v>12</v>
      </c>
      <c r="Z6" s="43"/>
      <c r="AA6" s="43"/>
      <c r="AB6" s="43"/>
      <c r="AC6" s="43"/>
      <c r="AD6" s="43"/>
      <c r="AE6" s="43"/>
      <c r="AF6" s="43"/>
      <c r="AG6" s="43"/>
      <c r="AH6" s="44"/>
      <c r="AI6" s="45" t="s">
        <v>13</v>
      </c>
      <c r="AJ6" s="46"/>
      <c r="AK6" s="46"/>
      <c r="AL6" s="46"/>
      <c r="AM6" s="46"/>
      <c r="AN6" s="46"/>
      <c r="AO6" s="46"/>
      <c r="AP6" s="46"/>
      <c r="AQ6" s="25" t="s">
        <v>14</v>
      </c>
      <c r="AR6" s="25" t="s">
        <v>15</v>
      </c>
      <c r="AS6" s="45" t="s">
        <v>16</v>
      </c>
      <c r="AT6" s="46"/>
      <c r="AU6" s="46"/>
      <c r="AV6" s="46"/>
      <c r="AW6" s="46"/>
      <c r="AX6" s="47"/>
      <c r="AY6" s="25" t="s">
        <v>17</v>
      </c>
      <c r="AZ6" s="25" t="s">
        <v>18</v>
      </c>
    </row>
    <row r="7" spans="1:52" ht="15.75" customHeight="1" x14ac:dyDescent="0.25">
      <c r="A7" s="50"/>
      <c r="B7" s="53"/>
      <c r="C7" s="33"/>
      <c r="D7" s="33"/>
      <c r="E7" s="48"/>
      <c r="F7" s="48"/>
      <c r="G7" s="33"/>
      <c r="H7" s="33"/>
      <c r="I7" s="25" t="s">
        <v>19</v>
      </c>
      <c r="J7" s="25" t="s">
        <v>20</v>
      </c>
      <c r="K7" s="25" t="s">
        <v>21</v>
      </c>
      <c r="L7" s="25" t="s">
        <v>22</v>
      </c>
      <c r="M7" s="25" t="s">
        <v>23</v>
      </c>
      <c r="N7" s="30" t="s">
        <v>24</v>
      </c>
      <c r="O7" s="31"/>
      <c r="P7" s="31"/>
      <c r="Q7" s="31"/>
      <c r="R7" s="31"/>
      <c r="S7" s="31"/>
      <c r="T7" s="32"/>
      <c r="U7" s="25" t="s">
        <v>25</v>
      </c>
      <c r="V7" s="25" t="s">
        <v>26</v>
      </c>
      <c r="W7" s="25" t="s">
        <v>27</v>
      </c>
      <c r="X7" s="25" t="s">
        <v>28</v>
      </c>
      <c r="Y7" s="25" t="s">
        <v>29</v>
      </c>
      <c r="Z7" s="25" t="s">
        <v>30</v>
      </c>
      <c r="AA7" s="25" t="s">
        <v>31</v>
      </c>
      <c r="AB7" s="25" t="s">
        <v>32</v>
      </c>
      <c r="AC7" s="25" t="s">
        <v>33</v>
      </c>
      <c r="AD7" s="25" t="s">
        <v>34</v>
      </c>
      <c r="AE7" s="25" t="s">
        <v>35</v>
      </c>
      <c r="AF7" s="27" t="s">
        <v>36</v>
      </c>
      <c r="AG7" s="25" t="s">
        <v>37</v>
      </c>
      <c r="AH7" s="25" t="s">
        <v>38</v>
      </c>
      <c r="AI7" s="25" t="s">
        <v>39</v>
      </c>
      <c r="AJ7" s="25" t="s">
        <v>40</v>
      </c>
      <c r="AK7" s="25" t="s">
        <v>41</v>
      </c>
      <c r="AL7" s="25" t="s">
        <v>42</v>
      </c>
      <c r="AM7" s="25" t="s">
        <v>43</v>
      </c>
      <c r="AN7" s="25" t="s">
        <v>44</v>
      </c>
      <c r="AO7" s="25" t="s">
        <v>45</v>
      </c>
      <c r="AP7" s="25" t="s">
        <v>46</v>
      </c>
      <c r="AQ7" s="33"/>
      <c r="AR7" s="33"/>
      <c r="AS7" s="25" t="s">
        <v>47</v>
      </c>
      <c r="AT7" s="25" t="s">
        <v>48</v>
      </c>
      <c r="AU7" s="25" t="s">
        <v>49</v>
      </c>
      <c r="AV7" s="25" t="s">
        <v>50</v>
      </c>
      <c r="AW7" s="25" t="s">
        <v>51</v>
      </c>
      <c r="AX7" s="25" t="s">
        <v>52</v>
      </c>
      <c r="AY7" s="33"/>
      <c r="AZ7" s="33"/>
    </row>
    <row r="8" spans="1:52" ht="189" x14ac:dyDescent="0.25">
      <c r="A8" s="51"/>
      <c r="B8" s="54"/>
      <c r="C8" s="26"/>
      <c r="D8" s="26"/>
      <c r="E8" s="28"/>
      <c r="F8" s="28"/>
      <c r="G8" s="26"/>
      <c r="H8" s="26"/>
      <c r="I8" s="26"/>
      <c r="J8" s="26"/>
      <c r="K8" s="26"/>
      <c r="L8" s="26"/>
      <c r="M8" s="26"/>
      <c r="N8" s="3" t="s">
        <v>53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  <c r="T8" s="1" t="s">
        <v>59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8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ht="18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</sheetData>
  <mergeCells count="55">
    <mergeCell ref="F5:F8"/>
    <mergeCell ref="A5:A8"/>
    <mergeCell ref="B5:B8"/>
    <mergeCell ref="C5:C8"/>
    <mergeCell ref="D5:D8"/>
    <mergeCell ref="E5:E8"/>
    <mergeCell ref="G5:G8"/>
    <mergeCell ref="H5:H8"/>
    <mergeCell ref="I5:AP5"/>
    <mergeCell ref="AQ5:AZ5"/>
    <mergeCell ref="I6:S6"/>
    <mergeCell ref="U6:X6"/>
    <mergeCell ref="Y6:AH6"/>
    <mergeCell ref="AI6:AP6"/>
    <mergeCell ref="AQ6:AQ8"/>
    <mergeCell ref="AR6:AR8"/>
    <mergeCell ref="AS6:AX6"/>
    <mergeCell ref="AY6:AY8"/>
    <mergeCell ref="AZ6:AZ8"/>
    <mergeCell ref="I7:I8"/>
    <mergeCell ref="J7:J8"/>
    <mergeCell ref="K7:K8"/>
    <mergeCell ref="AD7:AD8"/>
    <mergeCell ref="L7:L8"/>
    <mergeCell ref="M7:M8"/>
    <mergeCell ref="N7:T7"/>
    <mergeCell ref="AE7:AE8"/>
    <mergeCell ref="U7:U8"/>
    <mergeCell ref="V7:V8"/>
    <mergeCell ref="W7:W8"/>
    <mergeCell ref="X7:X8"/>
    <mergeCell ref="Y7:Y8"/>
    <mergeCell ref="Z7:Z8"/>
    <mergeCell ref="AX7:AX8"/>
    <mergeCell ref="A1:AZ1"/>
    <mergeCell ref="AM7:AM8"/>
    <mergeCell ref="AN7:AN8"/>
    <mergeCell ref="AO7:AO8"/>
    <mergeCell ref="AP7:AP8"/>
    <mergeCell ref="AS7:AS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F2:AG2"/>
    <mergeCell ref="AT7:AT8"/>
    <mergeCell ref="AU7:AU8"/>
    <mergeCell ref="AV7:AV8"/>
    <mergeCell ref="AW7:AW8"/>
    <mergeCell ref="AF7:A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5"/>
  <sheetViews>
    <sheetView tabSelected="1" zoomScale="85" zoomScaleNormal="85" workbookViewId="0">
      <selection activeCell="L2" sqref="L2"/>
    </sheetView>
  </sheetViews>
  <sheetFormatPr defaultRowHeight="15" x14ac:dyDescent="0.25"/>
  <cols>
    <col min="2" max="2" width="43.42578125" customWidth="1"/>
    <col min="3" max="4" width="10.28515625" bestFit="1" customWidth="1"/>
    <col min="5" max="5" width="17.28515625" customWidth="1"/>
    <col min="9" max="9" width="11.42578125" customWidth="1"/>
    <col min="10" max="10" width="9.140625" customWidth="1"/>
    <col min="22" max="22" width="10.7109375" customWidth="1"/>
    <col min="33" max="33" width="18.7109375" customWidth="1"/>
    <col min="34" max="34" width="14" customWidth="1"/>
    <col min="36" max="36" width="17.140625" customWidth="1"/>
    <col min="38" max="38" width="10.7109375" customWidth="1"/>
    <col min="39" max="39" width="14" customWidth="1"/>
    <col min="41" max="41" width="19.5703125" customWidth="1"/>
    <col min="42" max="42" width="17.28515625" customWidth="1"/>
    <col min="44" max="44" width="21.7109375" customWidth="1"/>
    <col min="46" max="46" width="15.42578125" customWidth="1"/>
    <col min="49" max="49" width="15" customWidth="1"/>
    <col min="55" max="55" width="12.7109375" customWidth="1"/>
  </cols>
  <sheetData>
    <row r="1" spans="1:113" ht="20.25" x14ac:dyDescent="0.25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 spans="1:113" s="14" customFormat="1" ht="18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60" t="s">
        <v>66</v>
      </c>
      <c r="AF2" s="60"/>
      <c r="AG2" s="60"/>
      <c r="AH2" s="60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</row>
    <row r="3" spans="1:113" s="14" customFormat="1" ht="18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E3" s="9" t="s">
        <v>64</v>
      </c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</row>
    <row r="4" spans="1:113" s="10" customFormat="1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E4" s="11" t="s">
        <v>65</v>
      </c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</row>
    <row r="5" spans="1:113" s="8" customFormat="1" x14ac:dyDescent="0.25">
      <c r="A5" s="66" t="s">
        <v>1</v>
      </c>
      <c r="B5" s="68" t="s">
        <v>0</v>
      </c>
      <c r="C5" s="61" t="s">
        <v>2</v>
      </c>
      <c r="D5" s="61" t="s">
        <v>3</v>
      </c>
      <c r="E5" s="65" t="s">
        <v>4</v>
      </c>
      <c r="F5" s="65" t="s">
        <v>5</v>
      </c>
      <c r="G5" s="61" t="s">
        <v>6</v>
      </c>
      <c r="H5" s="61" t="s">
        <v>7</v>
      </c>
      <c r="I5" s="70" t="s">
        <v>8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2"/>
      <c r="AS5" s="73" t="s">
        <v>63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</row>
    <row r="6" spans="1:113" s="8" customFormat="1" x14ac:dyDescent="0.25">
      <c r="A6" s="66"/>
      <c r="B6" s="68"/>
      <c r="C6" s="61"/>
      <c r="D6" s="61"/>
      <c r="E6" s="65"/>
      <c r="F6" s="65"/>
      <c r="G6" s="61"/>
      <c r="H6" s="61"/>
      <c r="I6" s="76" t="s">
        <v>10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5"/>
      <c r="V6" s="78" t="s">
        <v>11</v>
      </c>
      <c r="W6" s="79"/>
      <c r="X6" s="79"/>
      <c r="Y6" s="80"/>
      <c r="Z6" s="81" t="s">
        <v>12</v>
      </c>
      <c r="AA6" s="82"/>
      <c r="AB6" s="82"/>
      <c r="AC6" s="82"/>
      <c r="AD6" s="82"/>
      <c r="AE6" s="82"/>
      <c r="AF6" s="82"/>
      <c r="AG6" s="82"/>
      <c r="AH6" s="82"/>
      <c r="AI6" s="83"/>
      <c r="AJ6" s="62" t="s">
        <v>13</v>
      </c>
      <c r="AK6" s="63"/>
      <c r="AL6" s="63"/>
      <c r="AM6" s="63"/>
      <c r="AN6" s="63"/>
      <c r="AO6" s="63"/>
      <c r="AP6" s="63"/>
      <c r="AQ6" s="63"/>
      <c r="AR6" s="64"/>
      <c r="AS6" s="55" t="s">
        <v>14</v>
      </c>
      <c r="AT6" s="55" t="s">
        <v>15</v>
      </c>
      <c r="AU6" s="62" t="s">
        <v>16</v>
      </c>
      <c r="AV6" s="63"/>
      <c r="AW6" s="63"/>
      <c r="AX6" s="63"/>
      <c r="AY6" s="63"/>
      <c r="AZ6" s="63"/>
      <c r="BA6" s="63"/>
      <c r="BB6" s="63"/>
      <c r="BC6" s="64"/>
      <c r="BD6" s="55" t="s">
        <v>17</v>
      </c>
      <c r="BE6" s="55" t="s">
        <v>18</v>
      </c>
    </row>
    <row r="7" spans="1:113" s="8" customFormat="1" ht="90" customHeight="1" x14ac:dyDescent="0.25">
      <c r="A7" s="66"/>
      <c r="B7" s="68"/>
      <c r="C7" s="61"/>
      <c r="D7" s="61"/>
      <c r="E7" s="65"/>
      <c r="F7" s="65"/>
      <c r="G7" s="61"/>
      <c r="H7" s="61"/>
      <c r="I7" s="55" t="s">
        <v>19</v>
      </c>
      <c r="J7" s="55" t="s">
        <v>20</v>
      </c>
      <c r="K7" s="55" t="s">
        <v>21</v>
      </c>
      <c r="L7" s="55" t="s">
        <v>22</v>
      </c>
      <c r="M7" s="55" t="s">
        <v>23</v>
      </c>
      <c r="N7" s="55" t="s">
        <v>60</v>
      </c>
      <c r="O7" s="76" t="s">
        <v>24</v>
      </c>
      <c r="P7" s="77"/>
      <c r="Q7" s="77"/>
      <c r="R7" s="77"/>
      <c r="S7" s="77"/>
      <c r="T7" s="77"/>
      <c r="U7" s="84"/>
      <c r="V7" s="55" t="s">
        <v>25</v>
      </c>
      <c r="W7" s="55" t="s">
        <v>26</v>
      </c>
      <c r="X7" s="55" t="s">
        <v>27</v>
      </c>
      <c r="Y7" s="55" t="s">
        <v>28</v>
      </c>
      <c r="Z7" s="55" t="s">
        <v>29</v>
      </c>
      <c r="AA7" s="55" t="s">
        <v>30</v>
      </c>
      <c r="AB7" s="55" t="s">
        <v>31</v>
      </c>
      <c r="AC7" s="55" t="s">
        <v>32</v>
      </c>
      <c r="AD7" s="55" t="s">
        <v>33</v>
      </c>
      <c r="AE7" s="55" t="s">
        <v>34</v>
      </c>
      <c r="AF7" s="55" t="s">
        <v>35</v>
      </c>
      <c r="AG7" s="57" t="s">
        <v>36</v>
      </c>
      <c r="AH7" s="55" t="s">
        <v>37</v>
      </c>
      <c r="AI7" s="55" t="s">
        <v>38</v>
      </c>
      <c r="AJ7" s="55" t="s">
        <v>39</v>
      </c>
      <c r="AK7" s="55" t="s">
        <v>40</v>
      </c>
      <c r="AL7" s="55" t="s">
        <v>41</v>
      </c>
      <c r="AM7" s="55" t="s">
        <v>42</v>
      </c>
      <c r="AN7" s="55" t="s">
        <v>43</v>
      </c>
      <c r="AO7" s="55" t="s">
        <v>68</v>
      </c>
      <c r="AP7" s="55" t="s">
        <v>45</v>
      </c>
      <c r="AQ7" s="55" t="s">
        <v>46</v>
      </c>
      <c r="AR7" s="55" t="s">
        <v>61</v>
      </c>
      <c r="AS7" s="61"/>
      <c r="AT7" s="61"/>
      <c r="AU7" s="55" t="s">
        <v>47</v>
      </c>
      <c r="AV7" s="55" t="s">
        <v>48</v>
      </c>
      <c r="AW7" s="55" t="s">
        <v>49</v>
      </c>
      <c r="AX7" s="55" t="s">
        <v>69</v>
      </c>
      <c r="AY7" s="55" t="s">
        <v>50</v>
      </c>
      <c r="AZ7" s="55" t="s">
        <v>51</v>
      </c>
      <c r="BA7" s="55" t="s">
        <v>70</v>
      </c>
      <c r="BB7" s="55" t="s">
        <v>52</v>
      </c>
      <c r="BC7" s="55" t="s">
        <v>72</v>
      </c>
      <c r="BD7" s="61"/>
      <c r="BE7" s="61"/>
    </row>
    <row r="8" spans="1:113" s="8" customFormat="1" ht="255" customHeight="1" x14ac:dyDescent="0.25">
      <c r="A8" s="67"/>
      <c r="B8" s="69"/>
      <c r="C8" s="56"/>
      <c r="D8" s="56"/>
      <c r="E8" s="58"/>
      <c r="F8" s="58"/>
      <c r="G8" s="56"/>
      <c r="H8" s="56"/>
      <c r="I8" s="56"/>
      <c r="J8" s="56"/>
      <c r="K8" s="56"/>
      <c r="L8" s="56"/>
      <c r="M8" s="56"/>
      <c r="N8" s="56"/>
      <c r="O8" s="18" t="s">
        <v>53</v>
      </c>
      <c r="P8" s="18" t="s">
        <v>54</v>
      </c>
      <c r="Q8" s="18" t="s">
        <v>55</v>
      </c>
      <c r="R8" s="18" t="s">
        <v>56</v>
      </c>
      <c r="S8" s="18" t="s">
        <v>57</v>
      </c>
      <c r="T8" s="18" t="s">
        <v>58</v>
      </c>
      <c r="U8" s="17" t="s">
        <v>62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8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</row>
    <row r="9" spans="1:113" s="8" customForma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  <c r="AG9" s="6">
        <v>33</v>
      </c>
      <c r="AH9" s="6">
        <v>34</v>
      </c>
      <c r="AI9" s="6">
        <v>35</v>
      </c>
      <c r="AJ9" s="6">
        <v>36</v>
      </c>
      <c r="AK9" s="6">
        <v>37</v>
      </c>
      <c r="AL9" s="6">
        <v>38</v>
      </c>
      <c r="AM9" s="6">
        <v>39</v>
      </c>
      <c r="AN9" s="6">
        <v>40</v>
      </c>
      <c r="AO9" s="6">
        <v>41</v>
      </c>
      <c r="AP9" s="6">
        <v>42</v>
      </c>
      <c r="AQ9" s="6">
        <v>43</v>
      </c>
      <c r="AR9" s="6">
        <v>44</v>
      </c>
      <c r="AS9" s="6">
        <v>45</v>
      </c>
      <c r="AT9" s="6">
        <v>46</v>
      </c>
      <c r="AU9" s="6">
        <v>47</v>
      </c>
      <c r="AV9" s="6">
        <v>48</v>
      </c>
      <c r="AW9" s="6">
        <v>49</v>
      </c>
      <c r="AX9" s="6">
        <v>50</v>
      </c>
      <c r="AY9" s="6">
        <v>51</v>
      </c>
      <c r="AZ9" s="6">
        <v>52</v>
      </c>
      <c r="BA9" s="6">
        <v>53</v>
      </c>
      <c r="BB9" s="23">
        <v>54</v>
      </c>
      <c r="BC9" s="6">
        <v>55</v>
      </c>
      <c r="BD9" s="6">
        <v>56</v>
      </c>
      <c r="BE9" s="6">
        <v>57</v>
      </c>
    </row>
    <row r="10" spans="1:113" s="8" customFormat="1" x14ac:dyDescent="0.25">
      <c r="A10" s="19">
        <v>320</v>
      </c>
      <c r="B10" s="19" t="s">
        <v>71</v>
      </c>
      <c r="C10" s="20">
        <f>'[1]320АТ "БАНК ІНВЕСТИЦІЙ ТА ЗАОЩ'!V12</f>
        <v>613107.17469999997</v>
      </c>
      <c r="D10" s="20">
        <f>'[1]320АТ "БАНК ІНВЕСТИЦІЙ ТА ЗАОЩ'!V28</f>
        <v>508704.60840000003</v>
      </c>
      <c r="E10" s="20">
        <f>'[1]320АТ "БАНК ІНВЕСТИЦІЙ ТА ЗАОЩ'!V35</f>
        <v>104402.56630000001</v>
      </c>
      <c r="F10" s="20">
        <f>'[1]320АТ "БАНК ІНВЕСТИЦІЙ ТА ЗАОЩ'!V36</f>
        <v>104402.56630000001</v>
      </c>
      <c r="G10" s="20"/>
      <c r="H10" s="20">
        <f>'[1]320АТ "БАНК ІНВЕСТИЦІЙ ТА ЗАОЩ'!V20</f>
        <v>25857.007000000001</v>
      </c>
      <c r="I10" s="20">
        <v>500000</v>
      </c>
      <c r="J10" s="20"/>
      <c r="K10" s="20"/>
      <c r="L10" s="20"/>
      <c r="M10" s="20">
        <v>34561.615400000002</v>
      </c>
      <c r="N10" s="20"/>
      <c r="O10" s="20">
        <f>'[1]320АТ "БАНК ІНВЕСТИЦІЙ ТА ЗАОЩ'!V21</f>
        <v>23754.231</v>
      </c>
      <c r="P10" s="20">
        <f>'[1]320АТ "БАНК ІНВЕСТИЦІЙ ТА ЗАОЩ'!V22</f>
        <v>2102.7759999999998</v>
      </c>
      <c r="Q10" s="20"/>
      <c r="R10" s="20"/>
      <c r="S10" s="20"/>
      <c r="T10" s="20"/>
      <c r="U10" s="20"/>
      <c r="V10" s="20"/>
      <c r="W10" s="20"/>
      <c r="X10" s="20">
        <f>'[1]320АТ "БАНК ІНВЕСТИЦІЙ ТА ЗАОЩ'!V33</f>
        <v>104402.56630000001</v>
      </c>
      <c r="Y10" s="20"/>
      <c r="Z10" s="20">
        <f>'[1]320АТ "БАНК ІНВЕСТИЦІЙ ТА ЗАОЩ'!V39</f>
        <v>181348.92528</v>
      </c>
      <c r="AA10" s="20">
        <f>'[1]320АТ "БАНК ІНВЕСТИЦІЙ ТА ЗАОЩ'!V40</f>
        <v>24278.644410000001</v>
      </c>
      <c r="AB10" s="20"/>
      <c r="AC10" s="20"/>
      <c r="AD10" s="20">
        <f>'[1]320АТ "БАНК ІНВЕСТИЦІЙ ТА ЗАОЩ'!V43</f>
        <v>88868.057799999995</v>
      </c>
      <c r="AE10" s="20"/>
      <c r="AF10" s="20">
        <f>'[1]320АТ "БАНК ІНВЕСТИЦІЙ ТА ЗАОЩ'!V45</f>
        <v>88868.057799999995</v>
      </c>
      <c r="AG10" s="20">
        <f>'[1]320АТ "БАНК ІНВЕСТИЦІЙ ТА ЗАОЩ'!V46</f>
        <v>471.05968000000001</v>
      </c>
      <c r="AH10" s="20">
        <f>'[1]320АТ "БАНК ІНВЕСТИЦІЙ ТА ЗАОЩ'!V47</f>
        <v>34544.274640000003</v>
      </c>
      <c r="AI10" s="20">
        <f>'[1]320АТ "БАНК ІНВЕСТИЦІЙ ТА ЗАОЩ'!V48</f>
        <v>22658.388729999999</v>
      </c>
      <c r="AJ10" s="20"/>
      <c r="AK10" s="19"/>
      <c r="AL10" s="19"/>
      <c r="AM10" s="19"/>
      <c r="AN10" s="19"/>
      <c r="AO10" s="19"/>
      <c r="AP10" s="19"/>
      <c r="AQ10" s="19"/>
      <c r="AR10" s="19"/>
      <c r="AS10" s="21">
        <f>'[1]320АТ "БАНК ІНВЕСТИЦІЙ ТА ЗАОЩ'!V64</f>
        <v>12.6664300119382</v>
      </c>
      <c r="AT10" s="20">
        <f>'[1]320АТ "БАНК ІНВЕСТИЦІЙ ТА ЗАОЩ'!V67</f>
        <v>4898404.1157950005</v>
      </c>
      <c r="AU10" s="20">
        <f>'[1]320АТ "БАНК ІНВЕСТИЦІЙ ТА ЗАОЩ'!BX16</f>
        <v>1604686.0413299999</v>
      </c>
      <c r="AV10" s="20"/>
      <c r="AW10" s="20"/>
      <c r="AX10" s="20"/>
      <c r="AY10" s="20"/>
      <c r="AZ10" s="20">
        <f>'[1]320АТ "БАНК ІНВЕСТИЦІЙ ТА ЗАОЩ'!BX21</f>
        <v>213946.63816</v>
      </c>
      <c r="BA10" s="20"/>
      <c r="BB10" s="20">
        <f>'[1]320АТ "БАНК ІНВЕСТИЦІЙ ТА ЗАОЩ'!BZ23</f>
        <v>4791546.4966800008</v>
      </c>
      <c r="BC10" s="20">
        <f>'[1]320АТ "БАНК ІНВЕСТИЦІЙ ТА ЗАОЩ'!BY23</f>
        <v>40760.626109999997</v>
      </c>
      <c r="BD10" s="20">
        <f>'[1]320АТ "БАНК ІНВЕСТИЦІЙ ТА ЗАОЩ'!V68</f>
        <v>30874.176950000001</v>
      </c>
      <c r="BE10" s="20">
        <f>'[1]320АТ "БАНК ІНВЕСТИЦІЙ ТА ЗАОЩ'!V69</f>
        <v>88868.057799999995</v>
      </c>
    </row>
    <row r="13" spans="1:113" x14ac:dyDescent="0.25">
      <c r="AT13" s="22"/>
    </row>
    <row r="15" spans="1:113" x14ac:dyDescent="0.25">
      <c r="AT15" s="22"/>
    </row>
  </sheetData>
  <mergeCells count="60">
    <mergeCell ref="BB7:BB8"/>
    <mergeCell ref="AD7:AD8"/>
    <mergeCell ref="G5:G8"/>
    <mergeCell ref="H5:H8"/>
    <mergeCell ref="I5:AR5"/>
    <mergeCell ref="AS5:BE5"/>
    <mergeCell ref="I6:T6"/>
    <mergeCell ref="V6:Y6"/>
    <mergeCell ref="Z6:AI6"/>
    <mergeCell ref="I7:I8"/>
    <mergeCell ref="J7:J8"/>
    <mergeCell ref="AA7:AA8"/>
    <mergeCell ref="L7:L8"/>
    <mergeCell ref="M7:M8"/>
    <mergeCell ref="N7:N8"/>
    <mergeCell ref="O7:U7"/>
    <mergeCell ref="F5:F8"/>
    <mergeCell ref="A5:A8"/>
    <mergeCell ref="B5:B8"/>
    <mergeCell ref="C5:C8"/>
    <mergeCell ref="D5:D8"/>
    <mergeCell ref="E5:E8"/>
    <mergeCell ref="W7:W8"/>
    <mergeCell ref="X7:X8"/>
    <mergeCell ref="Y7:Y8"/>
    <mergeCell ref="Z7:Z8"/>
    <mergeCell ref="K7:K8"/>
    <mergeCell ref="V7:V8"/>
    <mergeCell ref="AM7:AM8"/>
    <mergeCell ref="AB7:AB8"/>
    <mergeCell ref="AC7:AC8"/>
    <mergeCell ref="AE2:AH2"/>
    <mergeCell ref="BE6:BE8"/>
    <mergeCell ref="BC7:BC8"/>
    <mergeCell ref="AV7:AV8"/>
    <mergeCell ref="AW7:AW8"/>
    <mergeCell ref="AJ6:AR6"/>
    <mergeCell ref="AS6:AS8"/>
    <mergeCell ref="AT6:AT8"/>
    <mergeCell ref="AU6:BC6"/>
    <mergeCell ref="BD6:BD8"/>
    <mergeCell ref="AY7:AY8"/>
    <mergeCell ref="AZ7:AZ8"/>
    <mergeCell ref="BA7:BA8"/>
    <mergeCell ref="AE7:AE8"/>
    <mergeCell ref="AF7:AF8"/>
    <mergeCell ref="AG7:AG8"/>
    <mergeCell ref="AX7:AX8"/>
    <mergeCell ref="A1:BE1"/>
    <mergeCell ref="AN7:AN8"/>
    <mergeCell ref="AO7:AO8"/>
    <mergeCell ref="AP7:AP8"/>
    <mergeCell ref="AQ7:AQ8"/>
    <mergeCell ref="AR7:AR8"/>
    <mergeCell ref="AU7:AU8"/>
    <mergeCell ref="AH7:AH8"/>
    <mergeCell ref="AI7:AI8"/>
    <mergeCell ref="AJ7:AJ8"/>
    <mergeCell ref="AK7:AK8"/>
    <mergeCell ref="AL7:A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5</vt:lpstr>
      <vt:lpstr>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2020-06-10T15:43:16Z</dcterms:modified>
</cp:coreProperties>
</file>